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720B2CC9-B9BE-1A47-8D1A-5C8DE9BA5629}" xr6:coauthVersionLast="46" xr6:coauthVersionMax="46" xr10:uidLastSave="{00000000-0000-0000-0000-000000000000}"/>
  <bookViews>
    <workbookView xWindow="0" yWindow="500" windowWidth="25600" windowHeight="14580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55" i="5" s="1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5" i="5" s="1"/>
  <c r="J50" i="5"/>
  <c r="J51" i="5"/>
  <c r="H47" i="5"/>
  <c r="H48" i="5"/>
  <c r="H49" i="5"/>
  <c r="H50" i="5"/>
  <c r="H51" i="5"/>
  <c r="H52" i="5"/>
  <c r="A52" i="1"/>
  <c r="P33" i="1"/>
  <c r="H34" i="1"/>
  <c r="G52" i="1"/>
  <c r="H5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rgb="FF000000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<sst xmlns="http://schemas.openxmlformats.org/spreadsheetml/2006/main" count="256" uniqueCount="145">
  <si>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</si>
  <si>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</si>
  <si>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</si>
  <si>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</si>
  <si>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</si>
  <si>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</si>
  <si>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</si>
  <si>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</si>
  <si>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</si>
  <si>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</si>
  <si>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</si>
  <si>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</si>
  <si>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</si>
  <si>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</si>
  <si>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</si>
  <si>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</si>
  <si>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</si>
  <si>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</si>
  <si>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</si>
  <si>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</si>
  <si>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</si>
  <si>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</si>
  <si>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</si>
  <si>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</si>
  <si>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</si>
  <si>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</si>
  <si>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</si>
  <si>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</si>
  <si>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</si>
  <si>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</si>
  <si>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</si>
  <si>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</si>
  <si>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</si>
  <si>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</si>
  <si>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</si>
  <si>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</si>
  <si>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</si>
  <si>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</si>
  <si>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</si>
  <si>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</si>
  <si>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</si>
  <si>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</si>
  <si>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</si>
  <si>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</si>
  <si>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</si>
  <si>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</si>
  <si>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</si>
  <si>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</si>
  <si>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</si>
  <si>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</si>
  <si>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</si>
  <si>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</si>
  <si>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</si>
  <si>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</si>
  <si>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</si>
  <si>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</si>
  <si>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</si>
  <si>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</si>
  <si>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</si>
  <si>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</si>
  <si>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</si>
  <si>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</si>
  <si>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</si>
  <si>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</si>
  <si>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</si>
  <si>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</si>
  <si>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</si>
  <si>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</si>
  <si>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</si>
  <si>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</si>
  <si>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</si>
  <si>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</si>
  <si>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</si>
  <si>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</si>
  <si>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</si>
  <si>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</si>
  <si>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</si>
  <si>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</si>
  <si>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</si>
  <si>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</si>
  <si>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</si>
  <si>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</si>
  <si>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</si>
  <si>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</si>
  <si>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</si>
  <si>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</si>
  <si>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</si>
  <si>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</si>
  <si>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</si>
  <si>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</si>
  <si>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</si>
  <si>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</si>
  <si>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</si>
  <si>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</si>
  <si>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</si>
  <si>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</si>
  <si>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</si>
  <si>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</si>
  <si>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</si>
  <si>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</si>
  <si>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</si>
  <si>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</si>
  <si>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</si>
  <si>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</si>
  <si>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</si>
  <si>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</si>
  <si>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</si>
  <si>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</si>
  <si>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</si>
  <si>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</si>
  <si>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</si>
  <si>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</si>
  <si>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</si>
  <si>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</si>
  <si>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</si>
  <si>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</si>
  <si>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</si>
  <si>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</si>
  <si>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</si>
  <si>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</si>
  <si>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</si>
  <si>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</si>
  <si>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</si>
  <si>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</si>
  <si>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</si>
  <si>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</si>
  <si>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</si>
  <si>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</si>
  <si>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</si>
  <si>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</si>
  <si>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</si>
  <si>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</si>
  <si>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</si>
  <si>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</si>
  <si>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</si>
  <si>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</si>
  <si>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Cebu East</t>
  </si>
  <si>
    <t>1-A</t>
  </si>
  <si>
    <t>Heinz Ignatius Ackermann</t>
  </si>
  <si>
    <t>Winston Pepito</t>
  </si>
  <si>
    <t>ZOOM</t>
  </si>
  <si>
    <t>15. November 2020</t>
  </si>
  <si>
    <t>Bundles of Joy</t>
  </si>
  <si>
    <t>RCCS/RCCE</t>
  </si>
  <si>
    <t>Diligents of Lusaran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</si>
</sst>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</font>
    <font>
      <sz val="9"/>
      <color rgb="FF000000"/>
      <name val="Cambria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4" fillId="0" borderId="58" xfId="0" applyNumberFormat="1" applyFont="1" applyBorder="1" applyAlignment="1" applyProtection="1">
      <alignment horizontal="center" vertical="center" textRotation="90" shrinkToFit="1"/>
    </xf>
    <xf numFmtId="166" fontId="14" fillId="0" borderId="64" xfId="0" applyNumberFormat="1" applyFont="1" applyBorder="1" applyAlignment="1" applyProtection="1">
      <alignment horizontal="center" vertical="center" textRotation="90" shrinkToFit="1"/>
    </xf>
    <xf numFmtId="166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6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6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5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168" fontId="25" fillId="0" borderId="138" xfId="0" applyNumberFormat="1" applyFont="1" applyBorder="1" applyAlignment="1">
      <alignment horizontal="right" vertical="center" shrinkToFit="1"/>
    </xf>
    <xf numFmtId="168" fontId="25" fillId="0" borderId="136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8" fontId="16" fillId="0" borderId="131" xfId="0" applyNumberFormat="1" applyFont="1" applyBorder="1" applyAlignment="1">
      <alignment horizontal="right" vertical="center"/>
    </xf>
    <xf numFmtId="168" fontId="16" fillId="0" borderId="129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105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69" fontId="63" fillId="0" borderId="14" xfId="0" applyNumberFormat="1" applyFont="1" applyBorder="1" applyAlignment="1">
      <alignment horizontal="center" vertical="center" wrapText="1" shrinkToFit="1"/>
    </xf>
    <xf numFmtId="169" fontId="63" fillId="0" borderId="126" xfId="0" applyNumberFormat="1" applyFont="1" applyBorder="1" applyAlignment="1">
      <alignment horizontal="center" vertical="center" wrapText="1" shrinkToFit="1"/>
    </xf>
    <xf numFmtId="169" fontId="63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30" fillId="0" borderId="63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6" fontId="14" fillId="0" borderId="47" xfId="0" applyNumberFormat="1" applyFont="1" applyBorder="1" applyAlignment="1">
      <alignment horizontal="center" vertical="top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14" zoomScale="150" zoomScaleNormal="150" zoomScaleSheetLayoutView="100" workbookViewId="0">
      <selection activeCell="P19" sqref="P19"/>
    </sheetView>
  </sheetViews>
  <sheetFormatPr baseColWidth="10" defaultColWidth="11.5" defaultRowHeight="14" x14ac:dyDescent="0.2"/>
  <cols>
    <col min="1" max="1" width="2.832031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5" style="28"/>
  </cols>
  <sheetData>
    <row r="1" spans="1:16" ht="97" customHeight="1" x14ac:dyDescent="0.25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6" x14ac:dyDescent="0.2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44166</v>
      </c>
      <c r="L2" s="177"/>
      <c r="M2" s="177"/>
      <c r="N2" s="29"/>
      <c r="O2" s="29"/>
      <c r="P2" s="29"/>
    </row>
    <row r="3" spans="1:16" ht="12" customHeight="1" x14ac:dyDescent="0.2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 x14ac:dyDescent="0.2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6" customHeight="1" thickBot="1" x14ac:dyDescent="0.25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" customHeight="1" thickTop="1" x14ac:dyDescent="0.2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 x14ac:dyDescent="0.25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 t="s">
        <v>141</v>
      </c>
      <c r="P8" s="186"/>
    </row>
    <row r="9" spans="1:16" s="33" customFormat="1" ht="14" customHeight="1" thickTop="1" x14ac:dyDescent="0.2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3" customHeight="1" thickBot="1" x14ac:dyDescent="0.25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 x14ac:dyDescent="0.25">
      <c r="A11" s="87"/>
      <c r="B11" s="151">
        <v>44169</v>
      </c>
      <c r="C11" s="152"/>
      <c r="D11" s="159">
        <v>19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143</v>
      </c>
    </row>
    <row r="12" spans="1:16" s="35" customFormat="1" ht="12" customHeight="1" thickTop="1" thickBot="1" x14ac:dyDescent="0.25">
      <c r="A12" s="87"/>
      <c r="B12" s="83">
        <v>44176</v>
      </c>
      <c r="C12" s="84"/>
      <c r="D12" s="94">
        <v>5</v>
      </c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 t="s">
        <v>140</v>
      </c>
    </row>
    <row r="13" spans="1:16" s="35" customFormat="1" ht="12" customHeight="1" thickTop="1" thickBot="1" x14ac:dyDescent="0.25">
      <c r="A13" s="87"/>
      <c r="B13" s="83">
        <v>44182</v>
      </c>
      <c r="C13" s="84"/>
      <c r="D13" s="94">
        <v>5</v>
      </c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 t="s">
        <v>140</v>
      </c>
    </row>
    <row r="14" spans="1:16" s="35" customFormat="1" ht="12" customHeight="1" thickTop="1" thickBot="1" x14ac:dyDescent="0.25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 t="s">
        <v>140</v>
      </c>
    </row>
    <row r="15" spans="1:16" s="35" customFormat="1" ht="12" customHeight="1" thickTop="1" thickBot="1" x14ac:dyDescent="0.25">
      <c r="A15" s="87"/>
      <c r="B15" s="83">
        <v>44193</v>
      </c>
      <c r="C15" s="84"/>
      <c r="D15" s="187"/>
      <c r="E15" s="188"/>
      <c r="F15" s="189">
        <v>2</v>
      </c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 x14ac:dyDescent="0.25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 x14ac:dyDescent="0.25">
      <c r="A17" s="87"/>
      <c r="B17" s="83"/>
      <c r="C17" s="84"/>
      <c r="D17" s="172"/>
      <c r="E17" s="173"/>
      <c r="F17" s="173"/>
      <c r="G17" s="173"/>
      <c r="H17" s="78"/>
      <c r="I17" s="79"/>
      <c r="J17" s="80"/>
      <c r="K17" s="80"/>
      <c r="L17" s="185"/>
      <c r="M17" s="67"/>
      <c r="N17" s="67"/>
      <c r="O17" s="68"/>
      <c r="P17" s="44"/>
    </row>
    <row r="18" spans="1:16" s="35" customFormat="1" ht="12" customHeight="1" thickTop="1" thickBot="1" x14ac:dyDescent="0.25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 x14ac:dyDescent="0.25">
      <c r="A19" s="87"/>
      <c r="B19" s="83"/>
      <c r="C19" s="84"/>
      <c r="D19" s="85"/>
      <c r="E19" s="67"/>
      <c r="F19" s="67"/>
      <c r="G19" s="67"/>
      <c r="H19" s="67"/>
      <c r="I19" s="67"/>
      <c r="J19" s="78"/>
      <c r="K19" s="79"/>
      <c r="L19" s="80"/>
      <c r="M19" s="80"/>
      <c r="N19" s="81"/>
      <c r="O19" s="82"/>
      <c r="P19" s="44"/>
    </row>
    <row r="20" spans="1:16" s="35" customFormat="1" ht="12" customHeight="1" thickTop="1" thickBot="1" x14ac:dyDescent="0.25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 x14ac:dyDescent="0.25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 x14ac:dyDescent="0.25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 x14ac:dyDescent="0.25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 x14ac:dyDescent="0.25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 x14ac:dyDescent="0.25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 x14ac:dyDescent="0.25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 x14ac:dyDescent="0.25">
      <c r="A27" s="88"/>
      <c r="B27" s="96"/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/>
      <c r="O27" s="102"/>
      <c r="P27" s="45"/>
    </row>
    <row r="28" spans="1:16" s="34" customFormat="1" ht="8.25" customHeight="1" thickTop="1" x14ac:dyDescent="0.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x14ac:dyDescent="0.2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 x14ac:dyDescent="0.25"/>
    <row r="31" spans="1:16" ht="12" customHeight="1" thickTop="1" x14ac:dyDescent="0.2">
      <c r="A31" s="107" t="s">
        <v>37</v>
      </c>
      <c r="B31" s="116"/>
      <c r="C31" s="108"/>
      <c r="D31" s="108"/>
      <c r="E31" s="108"/>
      <c r="F31" s="108"/>
      <c r="G31" s="108"/>
      <c r="H31" s="3">
        <v>20</v>
      </c>
      <c r="J31" s="107" t="s">
        <v>7</v>
      </c>
      <c r="K31" s="108"/>
      <c r="L31" s="108"/>
      <c r="M31" s="108"/>
      <c r="N31" s="108"/>
      <c r="O31" s="108"/>
      <c r="P31" s="3"/>
    </row>
    <row r="32" spans="1:16" ht="12" customHeight="1" thickBot="1" x14ac:dyDescent="0.25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 x14ac:dyDescent="0.25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5" customHeight="1" thickTop="1" thickBot="1" x14ac:dyDescent="0.25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20</v>
      </c>
    </row>
    <row r="35" spans="1:16" ht="4" customHeight="1" thickTop="1" thickBot="1" x14ac:dyDescent="0.25">
      <c r="A35" s="124"/>
      <c r="B35" s="124"/>
      <c r="C35" s="124"/>
      <c r="D35" s="124"/>
      <c r="E35" s="124"/>
      <c r="F35" s="124"/>
      <c r="G35" s="124"/>
    </row>
    <row r="36" spans="1:16" ht="15.75" customHeight="1" thickTop="1" x14ac:dyDescent="0.2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 x14ac:dyDescent="0.2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 x14ac:dyDescent="0.2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 x14ac:dyDescent="0.2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 x14ac:dyDescent="0.2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 x14ac:dyDescent="0.25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 x14ac:dyDescent="0.2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6" customHeight="1" thickBot="1" x14ac:dyDescent="0.25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15" t="s">
        <v>113</v>
      </c>
      <c r="H47" s="115"/>
      <c r="I47" s="115"/>
      <c r="J47" s="115"/>
      <c r="K47" s="115"/>
      <c r="L47" s="115"/>
    </row>
    <row r="48" spans="1:16" ht="12" customHeight="1" x14ac:dyDescent="0.2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 x14ac:dyDescent="0.2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 x14ac:dyDescent="0.25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" customHeight="1" x14ac:dyDescent="0.2">
      <c r="A52" s="143" t="str">
        <f>N6</f>
        <v>Winston Pepito</v>
      </c>
      <c r="B52" s="144"/>
      <c r="C52" s="145"/>
      <c r="D52" s="145"/>
      <c r="E52" s="145"/>
      <c r="F52" s="145"/>
      <c r="G52" s="145" t="str">
        <f>I6</f>
        <v>Heinz Ignatius Ackermann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 x14ac:dyDescent="0.2"/>
    <row r="55" spans="1:16" s="31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" customHeight="1" x14ac:dyDescent="0.2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" customHeight="1" x14ac:dyDescent="0.2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" customHeight="1" x14ac:dyDescent="0.2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" customHeight="1" x14ac:dyDescent="0.2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" customHeight="1" x14ac:dyDescent="0.2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" customHeight="1" x14ac:dyDescent="0.2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19" zoomScale="200" zoomScaleNormal="200" workbookViewId="0">
      <selection activeCell="E27" sqref="E27:P27"/>
    </sheetView>
  </sheetViews>
  <sheetFormatPr baseColWidth="10" defaultColWidth="10.83203125" defaultRowHeight="13" x14ac:dyDescent="0.2"/>
  <cols>
    <col min="1" max="1" width="2.6640625" style="6" customWidth="1"/>
    <col min="2" max="2" width="8.832031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6406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3203125" style="6"/>
  </cols>
  <sheetData>
    <row r="1" spans="1:27" ht="16" x14ac:dyDescent="0.2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 x14ac:dyDescent="0.2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9" customHeight="1" thickBot="1" x14ac:dyDescent="0.25">
      <c r="A3" s="256" t="str">
        <f>'Summary of Activities'!A6</f>
        <v>Cebu East</v>
      </c>
      <c r="B3" s="256"/>
      <c r="C3" s="256"/>
      <c r="D3" s="256"/>
      <c r="E3" s="256"/>
      <c r="F3" s="256" t="str">
        <f>'Summary of Activities'!I6</f>
        <v>Heinz Ignatius Ackermann</v>
      </c>
      <c r="G3" s="256"/>
      <c r="H3" s="256"/>
      <c r="I3" s="256"/>
      <c r="J3" s="256"/>
      <c r="K3" s="256"/>
      <c r="L3" s="256" t="str">
        <f>'Summary of Activities'!N6</f>
        <v>Winston Pepito</v>
      </c>
      <c r="M3" s="256"/>
      <c r="N3" s="256"/>
      <c r="O3" s="256"/>
      <c r="P3" s="256"/>
      <c r="Q3" s="256"/>
      <c r="R3" s="256" t="str">
        <f>'Summary of Activities'!H6</f>
        <v>1-A</v>
      </c>
      <c r="S3" s="256"/>
      <c r="T3" s="297">
        <f>'Summary of Activities'!K2</f>
        <v>44166</v>
      </c>
      <c r="U3" s="297"/>
      <c r="V3" s="297"/>
      <c r="W3" s="297"/>
      <c r="X3" s="298" t="str">
        <f>'Summary of Activities'!O8</f>
        <v>15. November 2020</v>
      </c>
      <c r="Y3" s="298"/>
      <c r="Z3" s="298"/>
      <c r="AA3" s="298"/>
    </row>
    <row r="4" spans="1:27" s="2" customFormat="1" ht="12" customHeight="1" thickTop="1" x14ac:dyDescent="0.2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2" x14ac:dyDescent="0.2">
      <c r="A5" s="263">
        <v>1</v>
      </c>
      <c r="B5" s="265">
        <f>'Summary of Activities'!B19</f>
        <v>0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/>
      <c r="Y5" s="276" t="s">
        <v>52</v>
      </c>
      <c r="Z5" s="276"/>
      <c r="AA5" s="277"/>
    </row>
    <row r="6" spans="1:27" s="7" customFormat="1" ht="14" thickBot="1" x14ac:dyDescent="0.25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 x14ac:dyDescent="0.25">
      <c r="A7" s="264"/>
      <c r="B7" s="267"/>
      <c r="C7" s="280" t="s">
        <v>41</v>
      </c>
      <c r="D7" s="281"/>
      <c r="E7" s="282" t="s">
        <v>142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 t="s">
        <v>144</v>
      </c>
      <c r="U7" s="290"/>
      <c r="V7" s="290"/>
      <c r="W7" s="290"/>
      <c r="X7" s="290"/>
      <c r="Y7" s="290"/>
      <c r="Z7" s="290"/>
      <c r="AA7" s="291"/>
    </row>
    <row r="8" spans="1:27" ht="5" customHeight="1" thickTop="1" thickBot="1" x14ac:dyDescent="0.25"/>
    <row r="9" spans="1:27" s="2" customFormat="1" ht="12" customHeight="1" thickTop="1" x14ac:dyDescent="0.2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 ht="11" x14ac:dyDescent="0.2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/>
      <c r="Y10" s="276" t="s">
        <v>52</v>
      </c>
      <c r="Z10" s="276"/>
      <c r="AA10" s="277"/>
    </row>
    <row r="11" spans="1:27" s="7" customFormat="1" ht="14" thickBot="1" x14ac:dyDescent="0.25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4" thickBot="1" x14ac:dyDescent="0.25">
      <c r="A12" s="264"/>
      <c r="B12" s="267"/>
      <c r="C12" s="280" t="s">
        <v>41</v>
      </c>
      <c r="D12" s="281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/>
      <c r="U12" s="282"/>
      <c r="V12" s="282"/>
      <c r="W12" s="282"/>
      <c r="X12" s="282"/>
      <c r="Y12" s="282"/>
      <c r="Z12" s="282"/>
      <c r="AA12" s="284"/>
    </row>
    <row r="13" spans="1:27" ht="5" customHeight="1" thickTop="1" thickBot="1" x14ac:dyDescent="0.25"/>
    <row r="14" spans="1:27" s="2" customFormat="1" ht="12" customHeight="1" thickTop="1" x14ac:dyDescent="0.2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 ht="11" x14ac:dyDescent="0.2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4" thickBot="1" x14ac:dyDescent="0.25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4" thickBot="1" x14ac:dyDescent="0.25">
      <c r="A17" s="264"/>
      <c r="B17" s="267"/>
      <c r="C17" s="280" t="s">
        <v>41</v>
      </c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 x14ac:dyDescent="0.25"/>
    <row r="19" spans="1:27" s="2" customFormat="1" ht="12" customHeight="1" thickTop="1" x14ac:dyDescent="0.2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 ht="11" x14ac:dyDescent="0.2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4" thickBot="1" x14ac:dyDescent="0.25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4" thickBot="1" x14ac:dyDescent="0.25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 x14ac:dyDescent="0.25"/>
    <row r="24" spans="1:27" s="2" customFormat="1" ht="12" customHeight="1" thickTop="1" x14ac:dyDescent="0.2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 ht="11" x14ac:dyDescent="0.2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4" thickBot="1" x14ac:dyDescent="0.25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4" thickBot="1" x14ac:dyDescent="0.25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" customHeight="1" thickTop="1" thickBot="1" x14ac:dyDescent="0.25"/>
    <row r="29" spans="1:27" s="2" customFormat="1" ht="12" customHeight="1" thickTop="1" x14ac:dyDescent="0.2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 ht="11" x14ac:dyDescent="0.2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4" thickBot="1" x14ac:dyDescent="0.25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4" thickBot="1" x14ac:dyDescent="0.25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 x14ac:dyDescent="0.25"/>
    <row r="34" spans="1:27" s="2" customFormat="1" ht="12" customHeight="1" thickTop="1" x14ac:dyDescent="0.2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 ht="11" x14ac:dyDescent="0.2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4" thickBot="1" x14ac:dyDescent="0.25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4" thickBot="1" x14ac:dyDescent="0.25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 x14ac:dyDescent="0.25"/>
    <row r="39" spans="1:27" s="2" customFormat="1" ht="12" customHeight="1" thickTop="1" x14ac:dyDescent="0.2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 ht="11" x14ac:dyDescent="0.2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4" thickBot="1" x14ac:dyDescent="0.25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4" thickBot="1" x14ac:dyDescent="0.25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 x14ac:dyDescent="0.25"/>
    <row r="44" spans="1:27" ht="15" customHeight="1" thickTop="1" thickBot="1" x14ac:dyDescent="0.2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 x14ac:dyDescent="0.25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4" x14ac:dyDescent="0.2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 x14ac:dyDescent="0.2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 x14ac:dyDescent="0.2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 x14ac:dyDescent="0.2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 x14ac:dyDescent="0.2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 x14ac:dyDescent="0.2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0</v>
      </c>
      <c r="G51" s="206"/>
      <c r="H51" s="205">
        <f>P6+P11+P16+P21+P26+P31+P36+P41</f>
        <v>0</v>
      </c>
      <c r="I51" s="206"/>
      <c r="J51" s="211">
        <f>Q6+Q11+Q16+Q21+Q26+Q31+Q36+Q41</f>
        <v>0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 x14ac:dyDescent="0.2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 x14ac:dyDescent="0.25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" customHeight="1" thickBot="1" x14ac:dyDescent="0.25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" customHeight="1" thickBot="1" x14ac:dyDescent="0.25">
      <c r="A55" s="239" t="s">
        <v>56</v>
      </c>
      <c r="B55" s="240"/>
      <c r="C55" s="240"/>
      <c r="D55" s="240"/>
      <c r="E55" s="241"/>
      <c r="F55" s="236">
        <f>SUM(F47:G53)</f>
        <v>0</v>
      </c>
      <c r="G55" s="237"/>
      <c r="H55" s="236">
        <f>SUM(H47:I53)</f>
        <v>0</v>
      </c>
      <c r="I55" s="237"/>
      <c r="J55" s="233">
        <f>SUM(J47:L53)</f>
        <v>0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4" thickTop="1" x14ac:dyDescent="0.2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baseColWidth="10" defaultColWidth="10.83203125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 x14ac:dyDescent="0.25">
      <c r="A2" s="345" t="s">
        <v>104</v>
      </c>
      <c r="B2" s="345"/>
      <c r="C2" s="345"/>
      <c r="D2" s="345"/>
      <c r="H2" s="343">
        <v>43575</v>
      </c>
      <c r="I2" s="343"/>
    </row>
    <row r="3" spans="1:9" ht="19" customHeight="1" thickTop="1" thickBot="1" x14ac:dyDescent="0.25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 x14ac:dyDescent="0.2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" customHeight="1" x14ac:dyDescent="0.2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 x14ac:dyDescent="0.2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" customHeight="1" x14ac:dyDescent="0.2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" customHeight="1" x14ac:dyDescent="0.2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" customHeight="1" x14ac:dyDescent="0.2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 x14ac:dyDescent="0.2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" customHeight="1" x14ac:dyDescent="0.2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" customHeight="1" x14ac:dyDescent="0.2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 x14ac:dyDescent="0.2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" customHeight="1" x14ac:dyDescent="0.2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" customHeight="1" x14ac:dyDescent="0.2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 x14ac:dyDescent="0.2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" customHeight="1" x14ac:dyDescent="0.2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" customHeight="1" x14ac:dyDescent="0.2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 x14ac:dyDescent="0.2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3" x14ac:dyDescent="0.2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 x14ac:dyDescent="0.2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" customHeight="1" x14ac:dyDescent="0.2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 x14ac:dyDescent="0.2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" customHeight="1" x14ac:dyDescent="0.2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" customHeight="1" x14ac:dyDescent="0.2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 x14ac:dyDescent="0.2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" customHeight="1" x14ac:dyDescent="0.2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" customHeight="1" x14ac:dyDescent="0.2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 x14ac:dyDescent="0.2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4" customHeight="1" x14ac:dyDescent="0.2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 x14ac:dyDescent="0.2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" customHeight="1" x14ac:dyDescent="0.2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 x14ac:dyDescent="0.2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" customHeight="1" x14ac:dyDescent="0.2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 x14ac:dyDescent="0.2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" customHeight="1" thickBot="1" x14ac:dyDescent="0.25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 x14ac:dyDescent="0.2"/>
    <row r="38" spans="1:9" x14ac:dyDescent="0.2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" customHeight="1" thickBot="1" x14ac:dyDescent="0.25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6" x14ac:dyDescent="0.2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2020-10-12T08:17:30Z</cp:lastPrinted>
  <dcterms:created xsi:type="dcterms:W3CDTF">2013-07-03T03:04:40Z</dcterms:created>
  <dcterms:modified xsi:type="dcterms:W3CDTF">2021-01-15T04:49:51Z</dcterms:modified>
</cp:coreProperties>
</file>